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_soto\Desktop\2022\Cuenta Publica 2022\Informacion LDF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G28" i="1"/>
  <c r="F28" i="1"/>
  <c r="E28" i="1"/>
  <c r="D28" i="1"/>
  <c r="C28" i="1"/>
  <c r="E27" i="1"/>
  <c r="H27" i="1" s="1"/>
  <c r="E26" i="1"/>
  <c r="H26" i="1" s="1"/>
  <c r="E25" i="1"/>
  <c r="H25" i="1" s="1"/>
  <c r="H24" i="1" s="1"/>
  <c r="G24" i="1"/>
  <c r="G21" i="1" s="1"/>
  <c r="F24" i="1"/>
  <c r="F21" i="1" s="1"/>
  <c r="E24" i="1"/>
  <c r="D24" i="1"/>
  <c r="C24" i="1"/>
  <c r="E23" i="1"/>
  <c r="H23" i="1" s="1"/>
  <c r="E22" i="1"/>
  <c r="E21" i="1" s="1"/>
  <c r="D21" i="1"/>
  <c r="C21" i="1"/>
  <c r="E19" i="1"/>
  <c r="H19" i="1" s="1"/>
  <c r="E18" i="1"/>
  <c r="H18" i="1" s="1"/>
  <c r="E17" i="1"/>
  <c r="E16" i="1" s="1"/>
  <c r="G16" i="1"/>
  <c r="F16" i="1"/>
  <c r="D16" i="1"/>
  <c r="C16" i="1"/>
  <c r="E15" i="1"/>
  <c r="H15" i="1" s="1"/>
  <c r="E14" i="1"/>
  <c r="H14" i="1" s="1"/>
  <c r="E13" i="1"/>
  <c r="E12" i="1" s="1"/>
  <c r="G12" i="1"/>
  <c r="F12" i="1"/>
  <c r="F9" i="1" s="1"/>
  <c r="F32" i="1" s="1"/>
  <c r="D12" i="1"/>
  <c r="D9" i="1" s="1"/>
  <c r="D32" i="1" s="1"/>
  <c r="C12" i="1"/>
  <c r="C9" i="1" s="1"/>
  <c r="C32" i="1" s="1"/>
  <c r="E11" i="1"/>
  <c r="H11" i="1" s="1"/>
  <c r="E10" i="1"/>
  <c r="E9" i="1" s="1"/>
  <c r="E32" i="1" s="1"/>
  <c r="G9" i="1"/>
  <c r="H28" i="1" l="1"/>
  <c r="G32" i="1"/>
  <c r="H13" i="1"/>
  <c r="H12" i="1" s="1"/>
  <c r="H17" i="1"/>
  <c r="H16" i="1" s="1"/>
  <c r="H22" i="1"/>
  <c r="H10" i="1"/>
  <c r="H9" i="1" l="1"/>
  <c r="H21" i="1"/>
  <c r="H32" i="1" l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<sst xmlns="http://schemas.openxmlformats.org/spreadsheetml/2006/main" count="37" uniqueCount="27">
  <si>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</si>
  <si>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</si>
  <si>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</si>
  <si>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Del 01 de enero al 31 de diciembre de 2022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</si>
  <si>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</si>
  <si>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</si>
  <si>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</si>
  <si>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</si>
  <si>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</si>
  <si>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</si>
  <si>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</si>
  <si>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</si>
  <si>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</si>
  <si>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</si>
  <si>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</si>
  <si>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</si>
  <si>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</si>
  <si>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</si>
  <si>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</si>
  <si>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</si>
  <si>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</si>
  <si>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</si>
  <si>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</si>
  <si>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</si>
  <si>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</si>
  <si>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</si>
  <si>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SERVICIOS EDUCATIVOS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</si>
</sst>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4F8A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9" xfId="1" applyNumberFormat="1" applyFont="1" applyFill="1" applyBorder="1" applyAlignment="1">
      <alignment horizontal="right" vertical="center" wrapText="1"/>
    </xf>
    <xf numFmtId="164" fontId="3" fillId="0" borderId="9" xfId="1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horizontal="left" vertical="center" wrapText="1" indent="1"/>
    </xf>
    <xf numFmtId="164" fontId="4" fillId="0" borderId="9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9" xfId="1" applyNumberFormat="1" applyFont="1" applyFill="1" applyBorder="1" applyAlignment="1" applyProtection="1">
      <alignment horizontal="right" vertical="center" wrapText="1"/>
    </xf>
    <xf numFmtId="164" fontId="4" fillId="0" borderId="9" xfId="1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 applyProtection="1">
      <alignment horizontal="left" vertical="center" wrapText="1" indent="2"/>
      <protection locked="0"/>
    </xf>
    <xf numFmtId="0" fontId="4" fillId="0" borderId="1" xfId="0" applyFont="1" applyBorder="1" applyAlignment="1">
      <alignment horizontal="left" vertical="center" wrapText="1"/>
    </xf>
    <xf numFmtId="164" fontId="3" fillId="0" borderId="10" xfId="1" applyNumberFormat="1" applyFont="1" applyFill="1" applyBorder="1" applyAlignment="1">
      <alignment horizontal="right" vertical="center" wrapText="1"/>
    </xf>
    <xf numFmtId="164" fontId="3" fillId="0" borderId="10" xfId="1" applyNumberFormat="1" applyFont="1" applyFill="1" applyBorder="1" applyAlignment="1" applyProtection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7" xfId="1" applyNumberFormat="1" applyFont="1" applyFill="1" applyBorder="1" applyAlignment="1">
      <alignment horizontal="right" vertical="center" wrapText="1"/>
    </xf>
    <xf numFmtId="164" fontId="3" fillId="0" borderId="7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4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10583</xdr:colOff>
      <xdr:row>37</xdr:row>
      <xdr:rowOff>1360</xdr:rowOff>
    </xdr:from>
    <xdr:to>
      <xdr:col>7</xdr:col>
      <xdr:colOff>343958</xdr:colOff>
      <xdr:row>37</xdr:row>
      <xdr:rowOff>1360</xdr:rowOff>
    </xdr:to>
    <xdr:cxnSp macro="">
      <xdr:nvCxnSpPr>
        <xdr:cNvPr id="2" name="Conector recto 1"/>
        <xdr:cNvCxnSpPr/>
      </xdr:nvCxnSpPr>
      <xdr:spPr>
        <a:xfrm>
          <a:off x="5811308" y="8345260"/>
          <a:ext cx="25050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742950</xdr:colOff>
      <xdr:row>37</xdr:row>
      <xdr:rowOff>6352</xdr:rowOff>
    </xdr:from>
    <xdr:to>
      <xdr:col>2</xdr:col>
      <xdr:colOff>655108</xdr:colOff>
      <xdr:row>40</xdr:row>
      <xdr:rowOff>116419</xdr:rowOff>
    </xdr:to>
    <xdr:sp macro="" textlink="">
      <xdr:nvSpPr>
        <xdr:cNvPr id="3" name="CuadroTexto 2"/>
        <xdr:cNvSpPr txBox="1"/>
      </xdr:nvSpPr>
      <xdr:spPr>
        <a:xfrm>
          <a:off x="990600" y="8350252"/>
          <a:ext cx="2245783" cy="567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Dra. Sandra Elena Gutiérrez Fierro</a:t>
          </a:r>
        </a:p>
        <a:p>
          <a:pPr algn="ctr"/>
          <a:r>
            <a:rPr lang="es-MX" sz="1100" b="1"/>
            <a:t>Directora General</a:t>
          </a:r>
        </a:p>
      </xdr:txBody>
    </xdr:sp>
    <xdr:clientData/>
  </xdr:twoCellAnchor>
  <xdr:twoCellAnchor>
    <xdr:from>
      <xdr:col>4</xdr:col>
      <xdr:colOff>1006776</xdr:colOff>
      <xdr:row>37</xdr:row>
      <xdr:rowOff>9374</xdr:rowOff>
    </xdr:from>
    <xdr:to>
      <xdr:col>7</xdr:col>
      <xdr:colOff>282876</xdr:colOff>
      <xdr:row>41</xdr:row>
      <xdr:rowOff>10586</xdr:rowOff>
    </xdr:to>
    <xdr:sp macro="" textlink="">
      <xdr:nvSpPr>
        <xdr:cNvPr id="4" name="CuadroTexto 3"/>
        <xdr:cNvSpPr txBox="1"/>
      </xdr:nvSpPr>
      <xdr:spPr>
        <a:xfrm>
          <a:off x="5721651" y="8353274"/>
          <a:ext cx="2533650" cy="610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C.P. Teresa de Jesús López</a:t>
          </a:r>
          <a:r>
            <a:rPr lang="es-MX" sz="1100" b="1" baseline="0"/>
            <a:t> Ramírez</a:t>
          </a:r>
        </a:p>
        <a:p>
          <a:pPr algn="ctr"/>
          <a:r>
            <a:rPr lang="es-MX" sz="1100" b="1" baseline="0"/>
            <a:t>Directora de Administración</a:t>
          </a:r>
          <a:endParaRPr lang="es-MX" sz="1100" b="1"/>
        </a:p>
      </xdr:txBody>
    </xdr:sp>
    <xdr:clientData/>
  </xdr:twoCellAnchor>
  <xdr:twoCellAnchor>
    <xdr:from>
      <xdr:col>1</xdr:col>
      <xdr:colOff>849843</xdr:colOff>
      <xdr:row>37</xdr:row>
      <xdr:rowOff>4536</xdr:rowOff>
    </xdr:from>
    <xdr:to>
      <xdr:col>2</xdr:col>
      <xdr:colOff>749302</xdr:colOff>
      <xdr:row>37</xdr:row>
      <xdr:rowOff>4536</xdr:rowOff>
    </xdr:to>
    <xdr:cxnSp macro="">
      <xdr:nvCxnSpPr>
        <xdr:cNvPr id="5" name="Conector recto 4"/>
        <xdr:cNvCxnSpPr/>
      </xdr:nvCxnSpPr>
      <xdr:spPr>
        <a:xfrm>
          <a:off x="1097493" y="8348436"/>
          <a:ext cx="223308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27"/>
  <sheetViews>
    <sheetView tabSelected="1" topLeftCell="A13" workbookViewId="0">
      <selection activeCell="B2" sqref="B2:H41"/>
    </sheetView>
  </sheetViews>
  <sheetFormatPr baseColWidth="10" defaultRowHeight="15" x14ac:dyDescent="0.25"/>
  <cols>
    <col min="1" max="1" width="3.7109375" customWidth="1"/>
    <col min="2" max="2" width="35" customWidth="1"/>
    <col min="3" max="3" width="16.28515625" bestFit="1" customWidth="1"/>
    <col min="4" max="4" width="15.7109375" customWidth="1"/>
    <col min="5" max="8" width="16.28515625" bestFit="1" customWidth="1"/>
    <col min="9" max="9" width="3.7109375" customWidth="1"/>
  </cols>
  <sheetData>
    <row r="2" spans="2:9" x14ac:dyDescent="0.25">
      <c r="B2" s="25" t="s">
        <v>26</v>
      </c>
      <c r="C2" s="25"/>
      <c r="D2" s="25"/>
      <c r="E2" s="25"/>
      <c r="F2" s="25"/>
      <c r="G2" s="25"/>
      <c r="H2" s="25"/>
      <c r="I2" s="1" t="s">
        <v>0</v>
      </c>
    </row>
    <row r="3" spans="2:9" x14ac:dyDescent="0.25">
      <c r="B3" s="24" t="s">
        <v>1</v>
      </c>
      <c r="C3" s="24"/>
      <c r="D3" s="24"/>
      <c r="E3" s="24"/>
      <c r="F3" s="24"/>
      <c r="G3" s="24"/>
      <c r="H3" s="24"/>
    </row>
    <row r="4" spans="2:9" x14ac:dyDescent="0.25">
      <c r="B4" s="24" t="s">
        <v>2</v>
      </c>
      <c r="C4" s="24"/>
      <c r="D4" s="24"/>
      <c r="E4" s="24"/>
      <c r="F4" s="24"/>
      <c r="G4" s="24"/>
      <c r="H4" s="24"/>
    </row>
    <row r="5" spans="2:9" x14ac:dyDescent="0.25">
      <c r="B5" s="25" t="s">
        <v>3</v>
      </c>
      <c r="C5" s="25"/>
      <c r="D5" s="25"/>
      <c r="E5" s="25"/>
      <c r="F5" s="25"/>
      <c r="G5" s="25"/>
      <c r="H5" s="25"/>
    </row>
    <row r="6" spans="2:9" ht="15.75" thickBot="1" x14ac:dyDescent="0.3">
      <c r="B6" s="24" t="s">
        <v>4</v>
      </c>
      <c r="C6" s="24"/>
      <c r="D6" s="24"/>
      <c r="E6" s="24"/>
      <c r="F6" s="24"/>
      <c r="G6" s="24"/>
      <c r="H6" s="24"/>
    </row>
    <row r="7" spans="2:9" ht="15.75" thickBot="1" x14ac:dyDescent="0.3">
      <c r="B7" s="26" t="s">
        <v>5</v>
      </c>
      <c r="C7" s="27" t="s">
        <v>6</v>
      </c>
      <c r="D7" s="28"/>
      <c r="E7" s="28"/>
      <c r="F7" s="28"/>
      <c r="G7" s="29"/>
      <c r="H7" s="30" t="s">
        <v>7</v>
      </c>
    </row>
    <row r="8" spans="2:9" ht="24.75" thickBot="1" x14ac:dyDescent="0.3">
      <c r="B8" s="31"/>
      <c r="C8" s="32" t="s">
        <v>8</v>
      </c>
      <c r="D8" s="32" t="s">
        <v>9</v>
      </c>
      <c r="E8" s="32" t="s">
        <v>10</v>
      </c>
      <c r="F8" s="32" t="s">
        <v>11</v>
      </c>
      <c r="G8" s="32" t="s">
        <v>12</v>
      </c>
      <c r="H8" s="33"/>
    </row>
    <row r="9" spans="2:9" x14ac:dyDescent="0.25">
      <c r="B9" s="2" t="s">
        <v>13</v>
      </c>
      <c r="C9" s="3">
        <f>SUM(C10:C12,C15,C16,C19)</f>
        <v>13093786306.15</v>
      </c>
      <c r="D9" s="3">
        <f t="shared" ref="D9:H9" si="0">SUM(D10:D12,D15,D16,D19)</f>
        <v>921100662.29999983</v>
      </c>
      <c r="E9" s="4">
        <f t="shared" si="0"/>
        <v>14014886968.449999</v>
      </c>
      <c r="F9" s="3">
        <f t="shared" si="0"/>
        <v>14015822758.310001</v>
      </c>
      <c r="G9" s="3">
        <f t="shared" si="0"/>
        <v>14014909498.02</v>
      </c>
      <c r="H9" s="4">
        <f t="shared" si="0"/>
        <v>-935789.8600025177</v>
      </c>
    </row>
    <row r="10" spans="2:9" ht="24" x14ac:dyDescent="0.25">
      <c r="B10" s="5" t="s">
        <v>14</v>
      </c>
      <c r="C10" s="6">
        <v>0</v>
      </c>
      <c r="D10" s="6">
        <v>0</v>
      </c>
      <c r="E10" s="7">
        <f>C10+D10</f>
        <v>0</v>
      </c>
      <c r="F10" s="6">
        <v>0</v>
      </c>
      <c r="G10" s="6">
        <v>0</v>
      </c>
      <c r="H10" s="7">
        <f>E10-F10</f>
        <v>0</v>
      </c>
    </row>
    <row r="11" spans="2:9" x14ac:dyDescent="0.25">
      <c r="B11" s="5" t="s">
        <v>15</v>
      </c>
      <c r="C11" s="6">
        <v>13093786306.15</v>
      </c>
      <c r="D11" s="6">
        <v>921100662.29999983</v>
      </c>
      <c r="E11" s="7">
        <f t="shared" ref="E11:E15" si="1">C11+D11</f>
        <v>14014886968.449999</v>
      </c>
      <c r="F11" s="6">
        <v>14015822758.310001</v>
      </c>
      <c r="G11" s="6">
        <v>14014909498.02</v>
      </c>
      <c r="H11" s="7">
        <f>E11-F11</f>
        <v>-935789.8600025177</v>
      </c>
    </row>
    <row r="12" spans="2:9" x14ac:dyDescent="0.25">
      <c r="B12" s="5" t="s">
        <v>16</v>
      </c>
      <c r="C12" s="8">
        <f>SUM(C13:C14)</f>
        <v>0</v>
      </c>
      <c r="D12" s="8">
        <f t="shared" ref="D12:H12" si="2">SUM(D13:D14)</f>
        <v>0</v>
      </c>
      <c r="E12" s="7">
        <f>E13+E14</f>
        <v>0</v>
      </c>
      <c r="F12" s="8">
        <f t="shared" si="2"/>
        <v>0</v>
      </c>
      <c r="G12" s="8">
        <f t="shared" si="2"/>
        <v>0</v>
      </c>
      <c r="H12" s="7">
        <f t="shared" si="2"/>
        <v>0</v>
      </c>
    </row>
    <row r="13" spans="2:9" x14ac:dyDescent="0.25">
      <c r="B13" s="9" t="s">
        <v>17</v>
      </c>
      <c r="C13" s="6">
        <v>0</v>
      </c>
      <c r="D13" s="6">
        <v>0</v>
      </c>
      <c r="E13" s="7">
        <f t="shared" si="1"/>
        <v>0</v>
      </c>
      <c r="F13" s="6">
        <v>0</v>
      </c>
      <c r="G13" s="6">
        <v>0</v>
      </c>
      <c r="H13" s="7">
        <f>E13-F13</f>
        <v>0</v>
      </c>
    </row>
    <row r="14" spans="2:9" x14ac:dyDescent="0.25">
      <c r="B14" s="9" t="s">
        <v>18</v>
      </c>
      <c r="C14" s="6">
        <v>0</v>
      </c>
      <c r="D14" s="6">
        <v>0</v>
      </c>
      <c r="E14" s="7">
        <f t="shared" si="1"/>
        <v>0</v>
      </c>
      <c r="F14" s="6">
        <v>0</v>
      </c>
      <c r="G14" s="6">
        <v>0</v>
      </c>
      <c r="H14" s="7">
        <f t="shared" ref="H14:H15" si="3">E14-F14</f>
        <v>0</v>
      </c>
    </row>
    <row r="15" spans="2:9" x14ac:dyDescent="0.25">
      <c r="B15" s="5" t="s">
        <v>19</v>
      </c>
      <c r="C15" s="6">
        <v>0</v>
      </c>
      <c r="D15" s="6">
        <v>0</v>
      </c>
      <c r="E15" s="7">
        <f t="shared" si="1"/>
        <v>0</v>
      </c>
      <c r="F15" s="6">
        <v>0</v>
      </c>
      <c r="G15" s="6">
        <v>0</v>
      </c>
      <c r="H15" s="7">
        <f t="shared" si="3"/>
        <v>0</v>
      </c>
    </row>
    <row r="16" spans="2:9" ht="48" x14ac:dyDescent="0.25">
      <c r="B16" s="5" t="s">
        <v>20</v>
      </c>
      <c r="C16" s="8">
        <f>SUM(C17:C18)</f>
        <v>0</v>
      </c>
      <c r="D16" s="8">
        <f t="shared" ref="D16:G16" si="4">SUM(D17:D18)</f>
        <v>0</v>
      </c>
      <c r="E16" s="7">
        <f t="shared" si="4"/>
        <v>0</v>
      </c>
      <c r="F16" s="8">
        <f t="shared" si="4"/>
        <v>0</v>
      </c>
      <c r="G16" s="8">
        <f t="shared" si="4"/>
        <v>0</v>
      </c>
      <c r="H16" s="7">
        <f>SUM(H17:H18)</f>
        <v>0</v>
      </c>
    </row>
    <row r="17" spans="2:8" x14ac:dyDescent="0.25">
      <c r="B17" s="10" t="s">
        <v>21</v>
      </c>
      <c r="C17" s="6">
        <v>0</v>
      </c>
      <c r="D17" s="6">
        <v>0</v>
      </c>
      <c r="E17" s="7">
        <f>C17+D17</f>
        <v>0</v>
      </c>
      <c r="F17" s="6">
        <v>0</v>
      </c>
      <c r="G17" s="6">
        <v>0</v>
      </c>
      <c r="H17" s="7">
        <f>E17-F17</f>
        <v>0</v>
      </c>
    </row>
    <row r="18" spans="2:8" x14ac:dyDescent="0.25">
      <c r="B18" s="10" t="s">
        <v>22</v>
      </c>
      <c r="C18" s="6">
        <v>0</v>
      </c>
      <c r="D18" s="6">
        <v>0</v>
      </c>
      <c r="E18" s="7">
        <f t="shared" ref="E18:E19" si="5">C18+D18</f>
        <v>0</v>
      </c>
      <c r="F18" s="6">
        <v>0</v>
      </c>
      <c r="G18" s="6">
        <v>0</v>
      </c>
      <c r="H18" s="7">
        <f>E18-F18</f>
        <v>0</v>
      </c>
    </row>
    <row r="19" spans="2:8" x14ac:dyDescent="0.25">
      <c r="B19" s="5" t="s">
        <v>23</v>
      </c>
      <c r="C19" s="6">
        <v>0</v>
      </c>
      <c r="D19" s="6">
        <v>0</v>
      </c>
      <c r="E19" s="7">
        <f t="shared" si="5"/>
        <v>0</v>
      </c>
      <c r="F19" s="6">
        <v>0</v>
      </c>
      <c r="G19" s="6">
        <v>0</v>
      </c>
      <c r="H19" s="7">
        <f>E19-F19</f>
        <v>0</v>
      </c>
    </row>
    <row r="20" spans="2:8" ht="10.5" customHeight="1" x14ac:dyDescent="0.25">
      <c r="B20" s="11"/>
      <c r="C20" s="3"/>
      <c r="D20" s="12"/>
      <c r="E20" s="13"/>
      <c r="F20" s="12"/>
      <c r="G20" s="12"/>
      <c r="H20" s="13"/>
    </row>
    <row r="21" spans="2:8" x14ac:dyDescent="0.25">
      <c r="B21" s="2" t="s">
        <v>24</v>
      </c>
      <c r="C21" s="3">
        <f>SUM(C22:C24,C27,C28,C31)</f>
        <v>0</v>
      </c>
      <c r="D21" s="3">
        <f t="shared" ref="D21:H21" si="6">SUM(D22:D24,D27,D28,D31)</f>
        <v>0</v>
      </c>
      <c r="E21" s="4">
        <f t="shared" si="6"/>
        <v>0</v>
      </c>
      <c r="F21" s="3">
        <f t="shared" si="6"/>
        <v>0</v>
      </c>
      <c r="G21" s="3">
        <f t="shared" si="6"/>
        <v>0</v>
      </c>
      <c r="H21" s="4">
        <f t="shared" si="6"/>
        <v>0</v>
      </c>
    </row>
    <row r="22" spans="2:8" ht="24" x14ac:dyDescent="0.25">
      <c r="B22" s="5" t="s">
        <v>14</v>
      </c>
      <c r="C22" s="6">
        <v>0</v>
      </c>
      <c r="D22" s="6">
        <v>0</v>
      </c>
      <c r="E22" s="7">
        <f>C22+D22</f>
        <v>0</v>
      </c>
      <c r="F22" s="6">
        <v>0</v>
      </c>
      <c r="G22" s="6">
        <v>0</v>
      </c>
      <c r="H22" s="7">
        <f>E22-F22</f>
        <v>0</v>
      </c>
    </row>
    <row r="23" spans="2:8" x14ac:dyDescent="0.25">
      <c r="B23" s="5" t="s">
        <v>15</v>
      </c>
      <c r="C23" s="6">
        <v>0</v>
      </c>
      <c r="D23" s="6">
        <v>0</v>
      </c>
      <c r="E23" s="7">
        <f>C23+D23</f>
        <v>0</v>
      </c>
      <c r="F23" s="6">
        <v>0</v>
      </c>
      <c r="G23" s="6">
        <v>0</v>
      </c>
      <c r="H23" s="7">
        <f>E23-F23</f>
        <v>0</v>
      </c>
    </row>
    <row r="24" spans="2:8" x14ac:dyDescent="0.25">
      <c r="B24" s="5" t="s">
        <v>16</v>
      </c>
      <c r="C24" s="8">
        <f>SUM(C25:C26)</f>
        <v>0</v>
      </c>
      <c r="D24" s="8">
        <f t="shared" ref="D24:H24" si="7">SUM(D25:D26)</f>
        <v>0</v>
      </c>
      <c r="E24" s="7">
        <f t="shared" si="7"/>
        <v>0</v>
      </c>
      <c r="F24" s="8">
        <f t="shared" si="7"/>
        <v>0</v>
      </c>
      <c r="G24" s="8">
        <f t="shared" si="7"/>
        <v>0</v>
      </c>
      <c r="H24" s="7">
        <f t="shared" si="7"/>
        <v>0</v>
      </c>
    </row>
    <row r="25" spans="2:8" x14ac:dyDescent="0.25">
      <c r="B25" s="9" t="s">
        <v>17</v>
      </c>
      <c r="C25" s="6">
        <v>0</v>
      </c>
      <c r="D25" s="6">
        <v>0</v>
      </c>
      <c r="E25" s="7">
        <f>C25+D25</f>
        <v>0</v>
      </c>
      <c r="F25" s="6">
        <v>0</v>
      </c>
      <c r="G25" s="6">
        <v>0</v>
      </c>
      <c r="H25" s="7">
        <f>E25-F25</f>
        <v>0</v>
      </c>
    </row>
    <row r="26" spans="2:8" x14ac:dyDescent="0.25">
      <c r="B26" s="9" t="s">
        <v>18</v>
      </c>
      <c r="C26" s="6">
        <v>0</v>
      </c>
      <c r="D26" s="6">
        <v>0</v>
      </c>
      <c r="E26" s="7">
        <f>C26+D26</f>
        <v>0</v>
      </c>
      <c r="F26" s="6">
        <v>0</v>
      </c>
      <c r="G26" s="6">
        <v>0</v>
      </c>
      <c r="H26" s="7">
        <f>E26-F26</f>
        <v>0</v>
      </c>
    </row>
    <row r="27" spans="2:8" x14ac:dyDescent="0.25">
      <c r="B27" s="5" t="s">
        <v>19</v>
      </c>
      <c r="C27" s="6">
        <v>0</v>
      </c>
      <c r="D27" s="6">
        <v>0</v>
      </c>
      <c r="E27" s="7">
        <f>C27+D27</f>
        <v>0</v>
      </c>
      <c r="F27" s="6">
        <v>0</v>
      </c>
      <c r="G27" s="6">
        <v>0</v>
      </c>
      <c r="H27" s="7">
        <f>E27-F27</f>
        <v>0</v>
      </c>
    </row>
    <row r="28" spans="2:8" ht="48" x14ac:dyDescent="0.25">
      <c r="B28" s="5" t="s">
        <v>20</v>
      </c>
      <c r="C28" s="8">
        <f>SUM(C29:C30)</f>
        <v>0</v>
      </c>
      <c r="D28" s="8">
        <f t="shared" ref="D28:H28" si="8">SUM(D29:D30)</f>
        <v>0</v>
      </c>
      <c r="E28" s="7">
        <f t="shared" si="8"/>
        <v>0</v>
      </c>
      <c r="F28" s="8">
        <f t="shared" si="8"/>
        <v>0</v>
      </c>
      <c r="G28" s="8">
        <f t="shared" si="8"/>
        <v>0</v>
      </c>
      <c r="H28" s="7">
        <f t="shared" si="8"/>
        <v>0</v>
      </c>
    </row>
    <row r="29" spans="2:8" x14ac:dyDescent="0.25">
      <c r="B29" s="10" t="s">
        <v>21</v>
      </c>
      <c r="C29" s="6">
        <v>0</v>
      </c>
      <c r="D29" s="6">
        <v>0</v>
      </c>
      <c r="E29" s="7">
        <f>C29+D29</f>
        <v>0</v>
      </c>
      <c r="F29" s="6">
        <v>0</v>
      </c>
      <c r="G29" s="6">
        <v>0</v>
      </c>
      <c r="H29" s="7">
        <f>E29-F29</f>
        <v>0</v>
      </c>
    </row>
    <row r="30" spans="2:8" x14ac:dyDescent="0.25">
      <c r="B30" s="10" t="s">
        <v>22</v>
      </c>
      <c r="C30" s="6">
        <v>0</v>
      </c>
      <c r="D30" s="6">
        <v>0</v>
      </c>
      <c r="E30" s="7">
        <f>C30+D30</f>
        <v>0</v>
      </c>
      <c r="F30" s="6">
        <v>0</v>
      </c>
      <c r="G30" s="6">
        <v>0</v>
      </c>
      <c r="H30" s="7">
        <f t="shared" ref="H30:H31" si="9">E30-F30</f>
        <v>0</v>
      </c>
    </row>
    <row r="31" spans="2:8" x14ac:dyDescent="0.25">
      <c r="B31" s="5" t="s">
        <v>23</v>
      </c>
      <c r="C31" s="6">
        <v>0</v>
      </c>
      <c r="D31" s="6">
        <v>0</v>
      </c>
      <c r="E31" s="7">
        <f>C31+D31</f>
        <v>0</v>
      </c>
      <c r="F31" s="6">
        <v>0</v>
      </c>
      <c r="G31" s="6">
        <v>0</v>
      </c>
      <c r="H31" s="7">
        <f t="shared" si="9"/>
        <v>0</v>
      </c>
    </row>
    <row r="32" spans="2:8" ht="24.75" thickBot="1" x14ac:dyDescent="0.3">
      <c r="B32" s="14" t="s">
        <v>25</v>
      </c>
      <c r="C32" s="15">
        <f>SUM(C9,C21)</f>
        <v>13093786306.15</v>
      </c>
      <c r="D32" s="15">
        <f t="shared" ref="D32:H32" si="10">SUM(D9,D21)</f>
        <v>921100662.29999983</v>
      </c>
      <c r="E32" s="16">
        <f t="shared" si="10"/>
        <v>14014886968.449999</v>
      </c>
      <c r="F32" s="15">
        <f t="shared" si="10"/>
        <v>14015822758.310001</v>
      </c>
      <c r="G32" s="15">
        <f t="shared" si="10"/>
        <v>14014909498.02</v>
      </c>
      <c r="H32" s="16">
        <f t="shared" si="10"/>
        <v>-935789.8600025177</v>
      </c>
    </row>
    <row r="33" spans="3:8" s="18" customFormat="1" x14ac:dyDescent="0.25">
      <c r="C33" s="17"/>
      <c r="D33" s="17"/>
      <c r="E33" s="17"/>
      <c r="F33" s="17"/>
      <c r="G33" s="17"/>
      <c r="H33" s="17"/>
    </row>
    <row r="34" spans="3:8" s="18" customFormat="1" x14ac:dyDescent="0.25">
      <c r="C34" s="17"/>
      <c r="D34" s="17"/>
      <c r="E34" s="17"/>
      <c r="F34" s="17"/>
      <c r="G34" s="17"/>
      <c r="H34" s="17"/>
    </row>
    <row r="35" spans="3:8" s="18" customFormat="1" x14ac:dyDescent="0.25"/>
    <row r="36" spans="3:8" s="18" customFormat="1" x14ac:dyDescent="0.25"/>
    <row r="37" spans="3:8" s="20" customFormat="1" ht="12" x14ac:dyDescent="0.2">
      <c r="C37" s="19"/>
      <c r="D37" s="19"/>
      <c r="E37" s="19"/>
      <c r="F37" s="19"/>
      <c r="G37" s="19"/>
      <c r="H37" s="19"/>
    </row>
    <row r="38" spans="3:8" s="20" customFormat="1" ht="12" x14ac:dyDescent="0.2"/>
    <row r="39" spans="3:8" s="20" customFormat="1" ht="12" x14ac:dyDescent="0.2"/>
    <row r="40" spans="3:8" s="20" customFormat="1" ht="12" x14ac:dyDescent="0.2">
      <c r="C40" s="21"/>
    </row>
    <row r="41" spans="3:8" s="20" customFormat="1" ht="12" x14ac:dyDescent="0.2">
      <c r="C41" s="22"/>
    </row>
    <row r="42" spans="3:8" s="18" customFormat="1" x14ac:dyDescent="0.25"/>
    <row r="43" spans="3:8" s="18" customFormat="1" x14ac:dyDescent="0.25"/>
    <row r="44" spans="3:8" s="18" customFormat="1" x14ac:dyDescent="0.25"/>
    <row r="45" spans="3:8" s="18" customFormat="1" x14ac:dyDescent="0.25"/>
    <row r="46" spans="3:8" s="18" customFormat="1" x14ac:dyDescent="0.25"/>
    <row r="47" spans="3:8" s="18" customFormat="1" x14ac:dyDescent="0.25"/>
    <row r="48" spans="3: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23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 horizontalCentered="1" verticalCentered="1"/>
  <pageMargins left="0.59055118110236227" right="0.39370078740157483" top="0.15748031496062992" bottom="0.15748031496062992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erika_soto</dc:creator>
  <cp:lastModifiedBy>erika_soto</cp:lastModifiedBy>
  <cp:lastPrinted>2023-01-30T16:56:59Z</cp:lastPrinted>
  <dcterms:created xsi:type="dcterms:W3CDTF">2023-01-30T16:54:50Z</dcterms:created>
  <dcterms:modified xsi:type="dcterms:W3CDTF">2023-01-30T16:57:03Z</dcterms:modified>
</cp:coreProperties>
</file>